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75" windowWidth="17955" windowHeight="11730"/>
  </bookViews>
  <sheets>
    <sheet name="PostKindleEPUBCheckouts" sheetId="1" r:id="rId1"/>
  </sheets>
  <calcPr calcId="145621"/>
</workbook>
</file>

<file path=xl/calcChain.xml><?xml version="1.0" encoding="utf-8"?>
<calcChain xmlns="http://schemas.openxmlformats.org/spreadsheetml/2006/main">
  <c r="K50" i="1" l="1"/>
  <c r="K49" i="1"/>
  <c r="H50" i="1" l="1"/>
  <c r="H49" i="1"/>
  <c r="E41" i="1"/>
  <c r="E40" i="1"/>
  <c r="B41" i="1"/>
  <c r="B40" i="1"/>
  <c r="H47" i="1"/>
  <c r="E38" i="1"/>
  <c r="B38" i="1"/>
</calcChain>
</file>

<file path=xl/sharedStrings.xml><?xml version="1.0" encoding="utf-8"?>
<sst xmlns="http://schemas.openxmlformats.org/spreadsheetml/2006/main" count="175" uniqueCount="59">
  <si>
    <t>Library</t>
  </si>
  <si>
    <t>Victor Free Library</t>
  </si>
  <si>
    <t>Geneva Public Library</t>
  </si>
  <si>
    <t>Williamson Library</t>
  </si>
  <si>
    <t>Livonia Public Library</t>
  </si>
  <si>
    <t>Bloomfield Public Library</t>
  </si>
  <si>
    <t>Newark Public Library</t>
  </si>
  <si>
    <t>Walworth-Seely Public Library</t>
  </si>
  <si>
    <t>Arcade Free Library</t>
  </si>
  <si>
    <t>Avon Free Library</t>
  </si>
  <si>
    <t>Macedon Public Library</t>
  </si>
  <si>
    <t>Ontario Public Library</t>
  </si>
  <si>
    <t>Perry Public Library</t>
  </si>
  <si>
    <t>Wadsworth Library--Geneseo</t>
  </si>
  <si>
    <t>Dansville Public Library</t>
  </si>
  <si>
    <t>Honeoye Public Library</t>
  </si>
  <si>
    <t>Marion Public Library</t>
  </si>
  <si>
    <t>Clifton Springs Library</t>
  </si>
  <si>
    <t>Phelps Community Memorial Library</t>
  </si>
  <si>
    <t>Warsaw Public Library</t>
  </si>
  <si>
    <t>Mount Morris Public Library</t>
  </si>
  <si>
    <t>Naples Library</t>
  </si>
  <si>
    <t>Lyons Public Library</t>
  </si>
  <si>
    <t>Sodus Free Library</t>
  </si>
  <si>
    <t>Stevens Memorial Library--Attica</t>
  </si>
  <si>
    <t>Clyde-Savannah Public Library</t>
  </si>
  <si>
    <t>Cordelia A. Greene--Castile</t>
  </si>
  <si>
    <t>Bell Memorial Library--Nunda</t>
  </si>
  <si>
    <t>Gorham Free Library</t>
  </si>
  <si>
    <t>EPUBs</t>
  </si>
  <si>
    <t>Post Kindle checkouts (9/21 to 9/27)</t>
  </si>
  <si>
    <t>Bristol Library</t>
  </si>
  <si>
    <t>Lima Public Library</t>
  </si>
  <si>
    <t>Eagle Free Library--Bliss</t>
  </si>
  <si>
    <t>Wolcott Civic Free Library</t>
  </si>
  <si>
    <t>Caledonia Library</t>
  </si>
  <si>
    <t>Red Creek Free Library</t>
  </si>
  <si>
    <t>Wyoming Free Library</t>
  </si>
  <si>
    <t>Rose Free Library</t>
  </si>
  <si>
    <t>Allens Hill Free Library</t>
  </si>
  <si>
    <t>All item checkouts year-to-date</t>
  </si>
  <si>
    <t>All Items</t>
  </si>
  <si>
    <t>Average</t>
  </si>
  <si>
    <t>Median</t>
  </si>
  <si>
    <t>Patrons</t>
  </si>
  <si>
    <t>Pike Library</t>
  </si>
  <si>
    <t xml:space="preserve">Total Registered Borrowers </t>
  </si>
  <si>
    <t xml:space="preserve">Wood Library </t>
  </si>
  <si>
    <t>Wood Library</t>
  </si>
  <si>
    <t>Red Jacket Community Library</t>
  </si>
  <si>
    <t xml:space="preserve">Pioneer Library System </t>
  </si>
  <si>
    <t>Palmyra CommunityLibrary</t>
  </si>
  <si>
    <t>Gainesville Public Library--SS</t>
  </si>
  <si>
    <t>Kindle Bks</t>
  </si>
  <si>
    <t>EPUB format</t>
  </si>
  <si>
    <t>Kindle Book format</t>
  </si>
  <si>
    <t>All item checkouts, year to date</t>
  </si>
  <si>
    <t>Total Registered Borrowers</t>
  </si>
  <si>
    <t>Audiobooks &amp; eBooks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</si>
</sst>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16" fillId="0" borderId="10" xfId="0" applyFont="1" applyBorder="1"/>
    <xf numFmtId="0" fontId="16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33" borderId="12" xfId="0" applyFill="1" applyBorder="1"/>
    <xf numFmtId="0" fontId="0" fillId="33" borderId="13" xfId="0" applyFill="1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16" fillId="0" borderId="12" xfId="0" applyFont="1" applyBorder="1"/>
    <xf numFmtId="0" fontId="0" fillId="34" borderId="0" xfId="0" applyFill="1"/>
    <xf numFmtId="0" fontId="16" fillId="34" borderId="0" xfId="0" applyFont="1" applyFill="1"/>
    <xf numFmtId="0" fontId="16" fillId="0" borderId="13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>
      <selection activeCell="A2" sqref="A2"/>
    </sheetView>
  </sheetViews>
  <sheetFormatPr defaultRowHeight="15" x14ac:dyDescent="0.25"/>
  <cols>
    <col min="1" max="1" width="34" bestFit="1" customWidth="1"/>
    <col min="2" max="2" width="6.5703125" style="1" bestFit="1" customWidth="1"/>
    <col min="3" max="3" width="2.5703125" customWidth="1"/>
    <col min="4" max="4" width="30.7109375" bestFit="1" customWidth="1"/>
    <col min="5" max="5" width="10.140625" style="1" bestFit="1" customWidth="1"/>
    <col min="6" max="6" width="2.7109375" customWidth="1"/>
    <col min="7" max="7" width="34" bestFit="1" customWidth="1"/>
    <col min="8" max="8" width="8.85546875" style="1" bestFit="1" customWidth="1"/>
    <col min="9" max="9" width="2.42578125" customWidth="1"/>
    <col min="10" max="10" width="34" bestFit="1" customWidth="1"/>
    <col min="11" max="11" width="7.7109375" style="1" bestFit="1" customWidth="1"/>
  </cols>
  <sheetData>
    <row r="1" spans="1:11" s="15" customFormat="1" x14ac:dyDescent="0.25">
      <c r="A1" s="15" t="s">
        <v>30</v>
      </c>
      <c r="B1" s="16"/>
      <c r="D1" s="15" t="s">
        <v>30</v>
      </c>
      <c r="E1" s="16"/>
      <c r="G1" s="15" t="s">
        <v>56</v>
      </c>
      <c r="H1" s="16"/>
      <c r="J1" s="15" t="s">
        <v>57</v>
      </c>
      <c r="K1" s="16"/>
    </row>
    <row r="2" spans="1:11" x14ac:dyDescent="0.25">
      <c r="A2" s="17" t="s">
        <v>54</v>
      </c>
      <c r="D2" s="17" t="s">
        <v>55</v>
      </c>
      <c r="G2" s="17" t="s">
        <v>58</v>
      </c>
    </row>
    <row r="3" spans="1:11" x14ac:dyDescent="0.25">
      <c r="A3" s="2" t="s">
        <v>0</v>
      </c>
      <c r="B3" s="3" t="s">
        <v>29</v>
      </c>
      <c r="C3" s="13"/>
      <c r="D3" s="2"/>
      <c r="E3" s="3" t="s">
        <v>53</v>
      </c>
      <c r="F3" s="13"/>
      <c r="G3" s="2" t="s">
        <v>0</v>
      </c>
      <c r="H3" s="3" t="s">
        <v>41</v>
      </c>
      <c r="I3" s="12"/>
      <c r="J3" s="2" t="s">
        <v>46</v>
      </c>
      <c r="K3" s="3"/>
    </row>
    <row r="4" spans="1:11" x14ac:dyDescent="0.25">
      <c r="A4" s="4" t="s">
        <v>47</v>
      </c>
      <c r="B4" s="5">
        <v>37</v>
      </c>
      <c r="C4" s="12"/>
      <c r="D4" s="4" t="s">
        <v>10</v>
      </c>
      <c r="E4" s="5">
        <v>16</v>
      </c>
      <c r="F4" s="12"/>
      <c r="G4" s="4" t="s">
        <v>47</v>
      </c>
      <c r="H4" s="5">
        <v>3206</v>
      </c>
      <c r="I4" s="12"/>
      <c r="J4" s="11" t="s">
        <v>0</v>
      </c>
      <c r="K4" s="14" t="s">
        <v>44</v>
      </c>
    </row>
    <row r="5" spans="1:11" x14ac:dyDescent="0.25">
      <c r="A5" s="4" t="s">
        <v>1</v>
      </c>
      <c r="B5" s="5">
        <v>19</v>
      </c>
      <c r="C5" s="12"/>
      <c r="D5" s="4" t="s">
        <v>47</v>
      </c>
      <c r="E5" s="5">
        <v>15</v>
      </c>
      <c r="F5" s="12"/>
      <c r="G5" s="4" t="s">
        <v>1</v>
      </c>
      <c r="H5" s="5">
        <v>1973</v>
      </c>
      <c r="I5" s="12"/>
      <c r="J5" s="4" t="s">
        <v>48</v>
      </c>
      <c r="K5" s="5">
        <v>1049</v>
      </c>
    </row>
    <row r="6" spans="1:11" x14ac:dyDescent="0.25">
      <c r="A6" s="4" t="s">
        <v>2</v>
      </c>
      <c r="B6" s="5">
        <v>14</v>
      </c>
      <c r="C6" s="12"/>
      <c r="D6" s="4" t="s">
        <v>2</v>
      </c>
      <c r="E6" s="5">
        <v>12</v>
      </c>
      <c r="F6" s="12"/>
      <c r="G6" s="4" t="s">
        <v>2</v>
      </c>
      <c r="H6" s="5">
        <v>1130</v>
      </c>
      <c r="I6" s="12"/>
      <c r="J6" s="4" t="s">
        <v>1</v>
      </c>
      <c r="K6" s="5">
        <v>856</v>
      </c>
    </row>
    <row r="7" spans="1:11" x14ac:dyDescent="0.25">
      <c r="A7" s="4" t="s">
        <v>3</v>
      </c>
      <c r="B7" s="5">
        <v>13</v>
      </c>
      <c r="C7" s="12"/>
      <c r="D7" s="6" t="s">
        <v>50</v>
      </c>
      <c r="E7" s="7">
        <v>11</v>
      </c>
      <c r="F7" s="12"/>
      <c r="G7" s="4" t="s">
        <v>13</v>
      </c>
      <c r="H7" s="5">
        <v>1026</v>
      </c>
      <c r="I7" s="12"/>
      <c r="J7" s="4" t="s">
        <v>13</v>
      </c>
      <c r="K7" s="5">
        <v>453</v>
      </c>
    </row>
    <row r="8" spans="1:11" x14ac:dyDescent="0.25">
      <c r="A8" s="6" t="s">
        <v>50</v>
      </c>
      <c r="B8" s="7">
        <v>10</v>
      </c>
      <c r="C8" s="12"/>
      <c r="D8" s="4" t="s">
        <v>13</v>
      </c>
      <c r="E8" s="5">
        <v>10</v>
      </c>
      <c r="F8" s="12"/>
      <c r="G8" s="4" t="s">
        <v>11</v>
      </c>
      <c r="H8" s="5">
        <v>945</v>
      </c>
      <c r="I8" s="12"/>
      <c r="J8" s="4" t="s">
        <v>2</v>
      </c>
      <c r="K8" s="5">
        <v>435</v>
      </c>
    </row>
    <row r="9" spans="1:11" x14ac:dyDescent="0.25">
      <c r="A9" s="4" t="s">
        <v>4</v>
      </c>
      <c r="B9" s="5">
        <v>10</v>
      </c>
      <c r="C9" s="12"/>
      <c r="D9" s="4" t="s">
        <v>21</v>
      </c>
      <c r="E9" s="5">
        <v>10</v>
      </c>
      <c r="F9" s="12"/>
      <c r="G9" s="4" t="s">
        <v>6</v>
      </c>
      <c r="H9" s="5">
        <v>879</v>
      </c>
      <c r="I9" s="12"/>
      <c r="J9" s="4" t="s">
        <v>6</v>
      </c>
      <c r="K9" s="5">
        <v>419</v>
      </c>
    </row>
    <row r="10" spans="1:11" x14ac:dyDescent="0.25">
      <c r="A10" s="4" t="s">
        <v>5</v>
      </c>
      <c r="B10" s="5">
        <v>8</v>
      </c>
      <c r="C10" s="12"/>
      <c r="D10" s="4" t="s">
        <v>7</v>
      </c>
      <c r="E10" s="5">
        <v>9</v>
      </c>
      <c r="F10" s="12"/>
      <c r="G10" s="4" t="s">
        <v>4</v>
      </c>
      <c r="H10" s="5">
        <v>851</v>
      </c>
      <c r="I10" s="12"/>
      <c r="J10" s="4" t="s">
        <v>10</v>
      </c>
      <c r="K10" s="5">
        <v>416</v>
      </c>
    </row>
    <row r="11" spans="1:11" x14ac:dyDescent="0.25">
      <c r="A11" s="4" t="s">
        <v>6</v>
      </c>
      <c r="B11" s="5">
        <v>8</v>
      </c>
      <c r="C11" s="12"/>
      <c r="D11" s="4" t="s">
        <v>4</v>
      </c>
      <c r="E11" s="5">
        <v>6</v>
      </c>
      <c r="F11" s="12"/>
      <c r="G11" s="4" t="s">
        <v>10</v>
      </c>
      <c r="H11" s="5">
        <v>771</v>
      </c>
      <c r="I11" s="12"/>
      <c r="J11" s="4" t="s">
        <v>11</v>
      </c>
      <c r="K11" s="5">
        <v>394</v>
      </c>
    </row>
    <row r="12" spans="1:11" x14ac:dyDescent="0.25">
      <c r="A12" s="4" t="s">
        <v>7</v>
      </c>
      <c r="B12" s="5">
        <v>8</v>
      </c>
      <c r="C12" s="12"/>
      <c r="D12" s="4" t="s">
        <v>9</v>
      </c>
      <c r="E12" s="5">
        <v>5</v>
      </c>
      <c r="F12" s="12"/>
      <c r="G12" s="4" t="s">
        <v>5</v>
      </c>
      <c r="H12" s="5">
        <v>768</v>
      </c>
      <c r="I12" s="12"/>
      <c r="J12" s="4" t="s">
        <v>7</v>
      </c>
      <c r="K12" s="5">
        <v>358</v>
      </c>
    </row>
    <row r="13" spans="1:11" x14ac:dyDescent="0.25">
      <c r="A13" s="4" t="s">
        <v>8</v>
      </c>
      <c r="B13" s="5">
        <v>7</v>
      </c>
      <c r="C13" s="12"/>
      <c r="D13" s="4" t="s">
        <v>27</v>
      </c>
      <c r="E13" s="5">
        <v>5</v>
      </c>
      <c r="F13" s="12"/>
      <c r="G13" s="4" t="s">
        <v>3</v>
      </c>
      <c r="H13" s="5">
        <v>720</v>
      </c>
      <c r="I13" s="12"/>
      <c r="J13" s="4" t="s">
        <v>4</v>
      </c>
      <c r="K13" s="5">
        <v>314</v>
      </c>
    </row>
    <row r="14" spans="1:11" x14ac:dyDescent="0.25">
      <c r="A14" s="4" t="s">
        <v>9</v>
      </c>
      <c r="B14" s="5">
        <v>6</v>
      </c>
      <c r="C14" s="12"/>
      <c r="D14" s="4" t="s">
        <v>1</v>
      </c>
      <c r="E14" s="5">
        <v>5</v>
      </c>
      <c r="F14" s="12"/>
      <c r="G14" s="4" t="s">
        <v>9</v>
      </c>
      <c r="H14" s="5">
        <v>711</v>
      </c>
      <c r="I14" s="12"/>
      <c r="J14" s="6" t="s">
        <v>50</v>
      </c>
      <c r="K14" s="7">
        <v>291</v>
      </c>
    </row>
    <row r="15" spans="1:11" x14ac:dyDescent="0.25">
      <c r="A15" s="4" t="s">
        <v>10</v>
      </c>
      <c r="B15" s="5">
        <v>6</v>
      </c>
      <c r="C15" s="12"/>
      <c r="D15" s="4" t="s">
        <v>12</v>
      </c>
      <c r="E15" s="5">
        <v>4</v>
      </c>
      <c r="F15" s="12"/>
      <c r="G15" s="4" t="s">
        <v>7</v>
      </c>
      <c r="H15" s="5">
        <v>664</v>
      </c>
      <c r="I15" s="12"/>
      <c r="J15" s="4" t="s">
        <v>3</v>
      </c>
      <c r="K15" s="5">
        <v>286</v>
      </c>
    </row>
    <row r="16" spans="1:11" x14ac:dyDescent="0.25">
      <c r="A16" s="4" t="s">
        <v>11</v>
      </c>
      <c r="B16" s="5">
        <v>6</v>
      </c>
      <c r="C16" s="12"/>
      <c r="D16" s="4" t="s">
        <v>5</v>
      </c>
      <c r="E16" s="5">
        <v>4</v>
      </c>
      <c r="F16" s="12"/>
      <c r="G16" s="4" t="s">
        <v>19</v>
      </c>
      <c r="H16" s="5">
        <v>662</v>
      </c>
      <c r="I16" s="12"/>
      <c r="J16" s="4" t="s">
        <v>19</v>
      </c>
      <c r="K16" s="5">
        <v>280</v>
      </c>
    </row>
    <row r="17" spans="1:11" x14ac:dyDescent="0.25">
      <c r="A17" s="4" t="s">
        <v>12</v>
      </c>
      <c r="B17" s="5">
        <v>6</v>
      </c>
      <c r="C17" s="12"/>
      <c r="D17" s="4" t="s">
        <v>31</v>
      </c>
      <c r="E17" s="5">
        <v>4</v>
      </c>
      <c r="F17" s="12"/>
      <c r="G17" s="6" t="s">
        <v>50</v>
      </c>
      <c r="H17" s="7">
        <v>625</v>
      </c>
      <c r="I17" s="12"/>
      <c r="J17" s="4" t="s">
        <v>9</v>
      </c>
      <c r="K17" s="5">
        <v>259</v>
      </c>
    </row>
    <row r="18" spans="1:11" x14ac:dyDescent="0.25">
      <c r="A18" s="4" t="s">
        <v>13</v>
      </c>
      <c r="B18" s="5">
        <v>5</v>
      </c>
      <c r="C18" s="12"/>
      <c r="D18" s="4" t="s">
        <v>6</v>
      </c>
      <c r="E18" s="5">
        <v>4</v>
      </c>
      <c r="F18" s="12"/>
      <c r="G18" s="4" t="s">
        <v>15</v>
      </c>
      <c r="H18" s="5">
        <v>555</v>
      </c>
      <c r="I18" s="12"/>
      <c r="J18" s="4" t="s">
        <v>5</v>
      </c>
      <c r="K18" s="5">
        <v>229</v>
      </c>
    </row>
    <row r="19" spans="1:11" x14ac:dyDescent="0.25">
      <c r="A19" s="4" t="s">
        <v>14</v>
      </c>
      <c r="B19" s="5">
        <v>5</v>
      </c>
      <c r="C19" s="12"/>
      <c r="D19" s="4" t="s">
        <v>28</v>
      </c>
      <c r="E19" s="5">
        <v>3</v>
      </c>
      <c r="F19" s="12"/>
      <c r="G19" s="4" t="s">
        <v>14</v>
      </c>
      <c r="H19" s="5">
        <v>465</v>
      </c>
      <c r="I19" s="12"/>
      <c r="J19" s="4" t="s">
        <v>15</v>
      </c>
      <c r="K19" s="5">
        <v>209</v>
      </c>
    </row>
    <row r="20" spans="1:11" x14ac:dyDescent="0.25">
      <c r="A20" s="4" t="s">
        <v>15</v>
      </c>
      <c r="B20" s="5">
        <v>4</v>
      </c>
      <c r="C20" s="12"/>
      <c r="D20" s="4" t="s">
        <v>32</v>
      </c>
      <c r="E20" s="5">
        <v>3</v>
      </c>
      <c r="F20" s="12"/>
      <c r="G20" s="4" t="s">
        <v>21</v>
      </c>
      <c r="H20" s="5">
        <v>409</v>
      </c>
      <c r="I20" s="12"/>
      <c r="J20" s="4" t="s">
        <v>21</v>
      </c>
      <c r="K20" s="5">
        <v>191</v>
      </c>
    </row>
    <row r="21" spans="1:11" x14ac:dyDescent="0.25">
      <c r="A21" s="4" t="s">
        <v>16</v>
      </c>
      <c r="B21" s="5">
        <v>4</v>
      </c>
      <c r="C21" s="12"/>
      <c r="D21" s="4" t="s">
        <v>3</v>
      </c>
      <c r="E21" s="5">
        <v>3</v>
      </c>
      <c r="F21" s="12"/>
      <c r="G21" s="4" t="s">
        <v>51</v>
      </c>
      <c r="H21" s="5">
        <v>404</v>
      </c>
      <c r="I21" s="12"/>
      <c r="J21" s="4" t="s">
        <v>32</v>
      </c>
      <c r="K21" s="5">
        <v>184</v>
      </c>
    </row>
    <row r="22" spans="1:11" x14ac:dyDescent="0.25">
      <c r="A22" s="4" t="s">
        <v>17</v>
      </c>
      <c r="B22" s="5">
        <v>4</v>
      </c>
      <c r="C22" s="12"/>
      <c r="D22" s="4" t="s">
        <v>23</v>
      </c>
      <c r="E22" s="5">
        <v>2</v>
      </c>
      <c r="F22" s="12"/>
      <c r="G22" s="4" t="s">
        <v>23</v>
      </c>
      <c r="H22" s="5">
        <v>364</v>
      </c>
      <c r="I22" s="12"/>
      <c r="J22" s="4" t="s">
        <v>14</v>
      </c>
      <c r="K22" s="5">
        <v>161</v>
      </c>
    </row>
    <row r="23" spans="1:11" x14ac:dyDescent="0.25">
      <c r="A23" s="4" t="s">
        <v>18</v>
      </c>
      <c r="B23" s="5">
        <v>4</v>
      </c>
      <c r="C23" s="12"/>
      <c r="D23" s="4" t="s">
        <v>14</v>
      </c>
      <c r="E23" s="5">
        <v>2</v>
      </c>
      <c r="F23" s="12"/>
      <c r="G23" s="4" t="s">
        <v>12</v>
      </c>
      <c r="H23" s="5">
        <v>362</v>
      </c>
      <c r="I23" s="12"/>
      <c r="J23" s="4" t="s">
        <v>51</v>
      </c>
      <c r="K23" s="5">
        <v>160</v>
      </c>
    </row>
    <row r="24" spans="1:11" x14ac:dyDescent="0.25">
      <c r="A24" s="4" t="s">
        <v>51</v>
      </c>
      <c r="B24" s="5">
        <v>4</v>
      </c>
      <c r="C24" s="12"/>
      <c r="D24" s="4" t="s">
        <v>17</v>
      </c>
      <c r="E24" s="5">
        <v>2</v>
      </c>
      <c r="F24" s="12"/>
      <c r="G24" s="4" t="s">
        <v>25</v>
      </c>
      <c r="H24" s="5">
        <v>352</v>
      </c>
      <c r="I24" s="12"/>
      <c r="J24" s="4" t="s">
        <v>8</v>
      </c>
      <c r="K24" s="5">
        <v>149</v>
      </c>
    </row>
    <row r="25" spans="1:11" x14ac:dyDescent="0.25">
      <c r="A25" s="4" t="s">
        <v>19</v>
      </c>
      <c r="B25" s="5">
        <v>3</v>
      </c>
      <c r="C25" s="12"/>
      <c r="D25" s="4" t="s">
        <v>11</v>
      </c>
      <c r="E25" s="5">
        <v>2</v>
      </c>
      <c r="F25" s="12"/>
      <c r="G25" s="4" t="s">
        <v>20</v>
      </c>
      <c r="H25" s="5">
        <v>308</v>
      </c>
      <c r="I25" s="12"/>
      <c r="J25" s="4" t="s">
        <v>23</v>
      </c>
      <c r="K25" s="5">
        <v>136</v>
      </c>
    </row>
    <row r="26" spans="1:11" x14ac:dyDescent="0.25">
      <c r="A26" s="4" t="s">
        <v>20</v>
      </c>
      <c r="B26" s="5">
        <v>3</v>
      </c>
      <c r="C26" s="12"/>
      <c r="D26" s="4" t="s">
        <v>22</v>
      </c>
      <c r="E26" s="5">
        <v>2</v>
      </c>
      <c r="F26" s="12"/>
      <c r="G26" s="4" t="s">
        <v>32</v>
      </c>
      <c r="H26" s="5">
        <v>301</v>
      </c>
      <c r="I26" s="12"/>
      <c r="J26" s="4" t="s">
        <v>12</v>
      </c>
      <c r="K26" s="5">
        <v>132</v>
      </c>
    </row>
    <row r="27" spans="1:11" x14ac:dyDescent="0.25">
      <c r="A27" s="4" t="s">
        <v>21</v>
      </c>
      <c r="B27" s="5">
        <v>3</v>
      </c>
      <c r="C27" s="12"/>
      <c r="D27" s="4" t="s">
        <v>16</v>
      </c>
      <c r="E27" s="5">
        <v>1</v>
      </c>
      <c r="F27" s="12"/>
      <c r="G27" s="4" t="s">
        <v>35</v>
      </c>
      <c r="H27" s="5">
        <v>295</v>
      </c>
      <c r="I27" s="12"/>
      <c r="J27" s="4" t="s">
        <v>17</v>
      </c>
      <c r="K27" s="5">
        <v>125</v>
      </c>
    </row>
    <row r="28" spans="1:11" x14ac:dyDescent="0.25">
      <c r="A28" s="4" t="s">
        <v>22</v>
      </c>
      <c r="B28" s="5">
        <v>3</v>
      </c>
      <c r="C28" s="12"/>
      <c r="D28" s="4" t="s">
        <v>20</v>
      </c>
      <c r="E28" s="5">
        <v>1</v>
      </c>
      <c r="F28" s="12"/>
      <c r="G28" s="4" t="s">
        <v>16</v>
      </c>
      <c r="H28" s="5">
        <v>279</v>
      </c>
      <c r="I28" s="12"/>
      <c r="J28" s="4" t="s">
        <v>24</v>
      </c>
      <c r="K28" s="5">
        <v>115</v>
      </c>
    </row>
    <row r="29" spans="1:11" x14ac:dyDescent="0.25">
      <c r="A29" s="4" t="s">
        <v>49</v>
      </c>
      <c r="B29" s="5">
        <v>2</v>
      </c>
      <c r="C29" s="12"/>
      <c r="D29" s="4" t="s">
        <v>51</v>
      </c>
      <c r="E29" s="5">
        <v>1</v>
      </c>
      <c r="F29" s="12"/>
      <c r="G29" s="4" t="s">
        <v>17</v>
      </c>
      <c r="H29" s="5">
        <v>249</v>
      </c>
      <c r="I29" s="12"/>
      <c r="J29" s="4" t="s">
        <v>34</v>
      </c>
      <c r="K29" s="5">
        <v>115</v>
      </c>
    </row>
    <row r="30" spans="1:11" x14ac:dyDescent="0.25">
      <c r="A30" s="4" t="s">
        <v>23</v>
      </c>
      <c r="B30" s="5">
        <v>2</v>
      </c>
      <c r="C30" s="12"/>
      <c r="D30" s="4" t="s">
        <v>25</v>
      </c>
      <c r="E30" s="5">
        <v>1</v>
      </c>
      <c r="F30" s="12"/>
      <c r="G30" s="4" t="s">
        <v>8</v>
      </c>
      <c r="H30" s="5">
        <v>246</v>
      </c>
      <c r="I30" s="12"/>
      <c r="J30" s="4" t="s">
        <v>16</v>
      </c>
      <c r="K30" s="5">
        <v>109</v>
      </c>
    </row>
    <row r="31" spans="1:11" x14ac:dyDescent="0.25">
      <c r="A31" s="4" t="s">
        <v>24</v>
      </c>
      <c r="B31" s="5">
        <v>1</v>
      </c>
      <c r="C31" s="12"/>
      <c r="D31" s="4" t="s">
        <v>26</v>
      </c>
      <c r="E31" s="5">
        <v>1</v>
      </c>
      <c r="F31" s="12"/>
      <c r="G31" s="4" t="s">
        <v>24</v>
      </c>
      <c r="H31" s="5">
        <v>227</v>
      </c>
      <c r="I31" s="12"/>
      <c r="J31" s="4" t="s">
        <v>49</v>
      </c>
      <c r="K31" s="5">
        <v>97</v>
      </c>
    </row>
    <row r="32" spans="1:11" x14ac:dyDescent="0.25">
      <c r="A32" s="4" t="s">
        <v>25</v>
      </c>
      <c r="B32" s="5">
        <v>1</v>
      </c>
      <c r="C32" s="12"/>
      <c r="D32" s="4" t="s">
        <v>33</v>
      </c>
      <c r="E32" s="5">
        <v>1</v>
      </c>
      <c r="F32" s="12"/>
      <c r="G32" s="4" t="s">
        <v>49</v>
      </c>
      <c r="H32" s="5">
        <v>223</v>
      </c>
      <c r="I32" s="12"/>
      <c r="J32" s="4" t="s">
        <v>25</v>
      </c>
      <c r="K32" s="5">
        <v>90</v>
      </c>
    </row>
    <row r="33" spans="1:11" x14ac:dyDescent="0.25">
      <c r="A33" s="4" t="s">
        <v>26</v>
      </c>
      <c r="B33" s="5">
        <v>1</v>
      </c>
      <c r="C33" s="12"/>
      <c r="D33" s="4" t="s">
        <v>15</v>
      </c>
      <c r="E33" s="5">
        <v>1</v>
      </c>
      <c r="F33" s="12"/>
      <c r="G33" s="4" t="s">
        <v>18</v>
      </c>
      <c r="H33" s="5">
        <v>217</v>
      </c>
      <c r="I33" s="12"/>
      <c r="J33" s="4" t="s">
        <v>18</v>
      </c>
      <c r="K33" s="5">
        <v>80</v>
      </c>
    </row>
    <row r="34" spans="1:11" x14ac:dyDescent="0.25">
      <c r="A34" s="4" t="s">
        <v>27</v>
      </c>
      <c r="B34" s="5">
        <v>1</v>
      </c>
      <c r="C34" s="12"/>
      <c r="D34" s="4" t="s">
        <v>24</v>
      </c>
      <c r="E34" s="5">
        <v>1</v>
      </c>
      <c r="F34" s="12"/>
      <c r="G34" s="4" t="s">
        <v>34</v>
      </c>
      <c r="H34" s="5">
        <v>193</v>
      </c>
      <c r="I34" s="12"/>
      <c r="J34" s="4" t="s">
        <v>20</v>
      </c>
      <c r="K34" s="5">
        <v>79</v>
      </c>
    </row>
    <row r="35" spans="1:11" x14ac:dyDescent="0.25">
      <c r="A35" s="4" t="s">
        <v>28</v>
      </c>
      <c r="B35" s="5">
        <v>1</v>
      </c>
      <c r="C35" s="12"/>
      <c r="D35" s="4" t="s">
        <v>34</v>
      </c>
      <c r="E35" s="5">
        <v>1</v>
      </c>
      <c r="F35" s="12"/>
      <c r="G35" s="4" t="s">
        <v>27</v>
      </c>
      <c r="H35" s="5">
        <v>131</v>
      </c>
      <c r="I35" s="12"/>
      <c r="J35" s="4" t="s">
        <v>35</v>
      </c>
      <c r="K35" s="5">
        <v>76</v>
      </c>
    </row>
    <row r="36" spans="1:11" x14ac:dyDescent="0.25">
      <c r="A36" s="4"/>
      <c r="B36" s="5"/>
      <c r="C36" s="12"/>
      <c r="D36" s="4" t="s">
        <v>49</v>
      </c>
      <c r="E36" s="5">
        <v>1</v>
      </c>
      <c r="F36" s="12"/>
      <c r="G36" s="4" t="s">
        <v>22</v>
      </c>
      <c r="H36" s="5">
        <v>124</v>
      </c>
      <c r="I36" s="12"/>
      <c r="J36" s="4" t="s">
        <v>22</v>
      </c>
      <c r="K36" s="5">
        <v>73</v>
      </c>
    </row>
    <row r="37" spans="1:11" x14ac:dyDescent="0.25">
      <c r="A37" s="4"/>
      <c r="B37" s="5"/>
      <c r="C37" s="12"/>
      <c r="D37" s="4"/>
      <c r="E37" s="5"/>
      <c r="F37" s="12"/>
      <c r="G37" s="4" t="s">
        <v>28</v>
      </c>
      <c r="H37" s="5">
        <v>112</v>
      </c>
      <c r="I37" s="12"/>
      <c r="J37" s="4" t="s">
        <v>27</v>
      </c>
      <c r="K37" s="5">
        <v>67</v>
      </c>
    </row>
    <row r="38" spans="1:11" x14ac:dyDescent="0.25">
      <c r="A38" s="8" t="s">
        <v>30</v>
      </c>
      <c r="B38" s="9">
        <f>SUM(B4:B37)</f>
        <v>209</v>
      </c>
      <c r="C38" s="12"/>
      <c r="D38" s="8"/>
      <c r="E38" s="9">
        <f>SUM(E4:E37)</f>
        <v>149</v>
      </c>
      <c r="F38" s="12"/>
      <c r="G38" s="4" t="s">
        <v>33</v>
      </c>
      <c r="H38" s="5">
        <v>84</v>
      </c>
      <c r="I38" s="12"/>
      <c r="J38" s="4" t="s">
        <v>28</v>
      </c>
      <c r="K38" s="5">
        <v>55</v>
      </c>
    </row>
    <row r="39" spans="1:11" x14ac:dyDescent="0.25">
      <c r="F39" s="12"/>
      <c r="G39" s="4" t="s">
        <v>31</v>
      </c>
      <c r="H39" s="5">
        <v>64</v>
      </c>
      <c r="I39" s="12"/>
      <c r="J39" s="4" t="s">
        <v>26</v>
      </c>
      <c r="K39" s="5">
        <v>38</v>
      </c>
    </row>
    <row r="40" spans="1:11" x14ac:dyDescent="0.25">
      <c r="A40" t="s">
        <v>42</v>
      </c>
      <c r="B40" s="10">
        <f>AVERAGE(B4:B35)</f>
        <v>6.53125</v>
      </c>
      <c r="D40" t="s">
        <v>42</v>
      </c>
      <c r="E40" s="10">
        <f>AVERAGE(E4:E36)</f>
        <v>4.5151515151515156</v>
      </c>
      <c r="F40" s="12"/>
      <c r="G40" s="4" t="s">
        <v>36</v>
      </c>
      <c r="H40" s="5">
        <v>32</v>
      </c>
      <c r="I40" s="12"/>
      <c r="J40" s="4" t="s">
        <v>31</v>
      </c>
      <c r="K40" s="5">
        <v>37</v>
      </c>
    </row>
    <row r="41" spans="1:11" x14ac:dyDescent="0.25">
      <c r="A41" t="s">
        <v>43</v>
      </c>
      <c r="B41" s="1">
        <f>MEDIAN(B4:B35)</f>
        <v>4.5</v>
      </c>
      <c r="D41" t="s">
        <v>43</v>
      </c>
      <c r="E41" s="1">
        <f>MEDIAN(E4:E35)</f>
        <v>3</v>
      </c>
      <c r="F41" s="12"/>
      <c r="G41" s="4" t="s">
        <v>37</v>
      </c>
      <c r="H41" s="5">
        <v>30</v>
      </c>
      <c r="I41" s="12"/>
      <c r="J41" s="4" t="s">
        <v>36</v>
      </c>
      <c r="K41" s="5">
        <v>29</v>
      </c>
    </row>
    <row r="42" spans="1:11" x14ac:dyDescent="0.25">
      <c r="F42" s="12"/>
      <c r="G42" s="4" t="s">
        <v>26</v>
      </c>
      <c r="H42" s="5">
        <v>29</v>
      </c>
      <c r="I42" s="12"/>
      <c r="J42" s="4" t="s">
        <v>38</v>
      </c>
      <c r="K42" s="5">
        <v>26</v>
      </c>
    </row>
    <row r="43" spans="1:11" x14ac:dyDescent="0.25">
      <c r="F43" s="12"/>
      <c r="G43" s="4" t="s">
        <v>52</v>
      </c>
      <c r="H43" s="5">
        <v>14</v>
      </c>
      <c r="I43" s="12"/>
      <c r="J43" s="4" t="s">
        <v>37</v>
      </c>
      <c r="K43" s="5">
        <v>20</v>
      </c>
    </row>
    <row r="44" spans="1:11" x14ac:dyDescent="0.25">
      <c r="F44" s="12"/>
      <c r="G44" s="4" t="s">
        <v>38</v>
      </c>
      <c r="H44" s="5">
        <v>13</v>
      </c>
      <c r="I44" s="12"/>
      <c r="J44" s="4" t="s">
        <v>52</v>
      </c>
      <c r="K44" s="5">
        <v>12</v>
      </c>
    </row>
    <row r="45" spans="1:11" x14ac:dyDescent="0.25">
      <c r="F45" s="12"/>
      <c r="G45" s="4" t="s">
        <v>39</v>
      </c>
      <c r="H45" s="5">
        <v>10</v>
      </c>
      <c r="I45" s="12"/>
      <c r="J45" s="4" t="s">
        <v>39</v>
      </c>
      <c r="K45" s="5">
        <v>11</v>
      </c>
    </row>
    <row r="46" spans="1:11" x14ac:dyDescent="0.25">
      <c r="F46" s="12"/>
      <c r="G46" s="4"/>
      <c r="H46" s="5"/>
      <c r="I46" s="12"/>
      <c r="J46" s="4" t="s">
        <v>45</v>
      </c>
      <c r="K46" s="5">
        <v>9</v>
      </c>
    </row>
    <row r="47" spans="1:11" x14ac:dyDescent="0.25">
      <c r="F47" s="12"/>
      <c r="G47" s="8" t="s">
        <v>40</v>
      </c>
      <c r="H47" s="9">
        <f>SUM(H4:H46)</f>
        <v>21023</v>
      </c>
      <c r="I47" s="12"/>
      <c r="J47" s="8" t="s">
        <v>33</v>
      </c>
      <c r="K47" s="9">
        <v>8</v>
      </c>
    </row>
    <row r="49" spans="7:11" x14ac:dyDescent="0.25">
      <c r="G49" t="s">
        <v>42</v>
      </c>
      <c r="H49" s="10">
        <f>AVERAGE(H4:H45)</f>
        <v>500.54761904761904</v>
      </c>
      <c r="J49" t="s">
        <v>42</v>
      </c>
      <c r="K49" s="10">
        <f>AVERAGE(K5:K47)</f>
        <v>200.74418604651163</v>
      </c>
    </row>
    <row r="50" spans="7:11" x14ac:dyDescent="0.25">
      <c r="G50" t="s">
        <v>43</v>
      </c>
      <c r="H50" s="1">
        <f>MEDIAN(H4:H45)</f>
        <v>330</v>
      </c>
      <c r="J50" t="s">
        <v>43</v>
      </c>
      <c r="K50" s="1">
        <f>MEDIAN(K5:K47)</f>
        <v>132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PostKindleEPUBCheckouts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 Morris</dc:creator>
  <cp:lastModifiedBy>Betsy Morris</cp:lastModifiedBy>
  <dcterms:created xsi:type="dcterms:W3CDTF">2011-09-27T15:36:41Z</dcterms:created>
  <dcterms:modified xsi:type="dcterms:W3CDTF">2011-10-03T12:45:55Z</dcterms:modified>
</cp:coreProperties>
</file>