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285" windowWidth="19230" windowHeight="12285"/>
  </bookViews>
  <sheets>
    <sheet name="EG_Oct_circ" sheetId="1" r:id="rId1"/>
  </sheets>
  <calcPr calcId="125725"/>
</workbook>
</file>

<file path=xl/calcChain.xml><?xml version="1.0" encoding="utf-8"?>
<calcChain xmlns="http://schemas.openxmlformats.org/spreadsheetml/2006/main">
  <c r="G49" i="1"/>
  <c r="K49"/>
  <c r="J49"/>
  <c r="I49"/>
  <c r="H49"/>
  <c r="F49"/>
  <c r="E49"/>
  <c r="D49"/>
  <c r="C49"/>
  <c r="B49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3"/>
  <c r="G3" s="1"/>
  <c r="G45" l="1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</calcChain>
</file>

<file path=xl/sharedStrings.xml><?xml version="1.0" encoding="utf-8"?>
<sst xmlns="http://schemas.openxmlformats.org/spreadsheetml/2006/main" count="67" uniqueCount="54">
  <si>
    <t xml:space="preserve">Bristol </t>
  </si>
  <si>
    <t xml:space="preserve">Clifton Springs </t>
  </si>
  <si>
    <t>Cordelia A. Greene  - Castile</t>
  </si>
  <si>
    <t xml:space="preserve">Mount Morris </t>
  </si>
  <si>
    <t xml:space="preserve">Naples </t>
  </si>
  <si>
    <t xml:space="preserve">Pike </t>
  </si>
  <si>
    <t>Wadsworth  - Geneseo</t>
  </si>
  <si>
    <t xml:space="preserve">Allens Hill  </t>
  </si>
  <si>
    <t xml:space="preserve">Arcade  </t>
  </si>
  <si>
    <t xml:space="preserve">Avon  </t>
  </si>
  <si>
    <t>Eagle   - Bliss</t>
  </si>
  <si>
    <t xml:space="preserve">Gorham  </t>
  </si>
  <si>
    <t xml:space="preserve">Red Creek  </t>
  </si>
  <si>
    <t xml:space="preserve">Rose  </t>
  </si>
  <si>
    <t xml:space="preserve">Victor  </t>
  </si>
  <si>
    <t xml:space="preserve">Caledonia  </t>
  </si>
  <si>
    <t>Wood   - Canandaigua</t>
  </si>
  <si>
    <t xml:space="preserve">Palmyra  </t>
  </si>
  <si>
    <t xml:space="preserve">Red Jacket  </t>
  </si>
  <si>
    <t xml:space="preserve">Sodus  </t>
  </si>
  <si>
    <t>Bell   - Nunda</t>
  </si>
  <si>
    <t xml:space="preserve">Phelps   </t>
  </si>
  <si>
    <t>Stevens    - Attica</t>
  </si>
  <si>
    <t xml:space="preserve">Bloomfield  </t>
  </si>
  <si>
    <t xml:space="preserve">Clyde-Savannah  </t>
  </si>
  <si>
    <t xml:space="preserve">Dansville  </t>
  </si>
  <si>
    <t>Gainesville   - Silver Springs</t>
  </si>
  <si>
    <t xml:space="preserve">Geneva  </t>
  </si>
  <si>
    <t xml:space="preserve">Honeoye  </t>
  </si>
  <si>
    <t xml:space="preserve">Lima  </t>
  </si>
  <si>
    <t xml:space="preserve">Livonia  </t>
  </si>
  <si>
    <t xml:space="preserve">Lyons  </t>
  </si>
  <si>
    <t xml:space="preserve">Macedon  </t>
  </si>
  <si>
    <t xml:space="preserve">Marion  </t>
  </si>
  <si>
    <t xml:space="preserve">Newark  </t>
  </si>
  <si>
    <t xml:space="preserve">Ontario  </t>
  </si>
  <si>
    <t xml:space="preserve">Perry  </t>
  </si>
  <si>
    <t xml:space="preserve">Walworth-Seely  </t>
  </si>
  <si>
    <t xml:space="preserve">Warsaw  </t>
  </si>
  <si>
    <t xml:space="preserve">Williamson   </t>
  </si>
  <si>
    <t xml:space="preserve">PLS </t>
  </si>
  <si>
    <t xml:space="preserve">Wolcott   </t>
  </si>
  <si>
    <t xml:space="preserve">Wyoming    </t>
  </si>
  <si>
    <t>Library</t>
  </si>
  <si>
    <t>October 2010 - EVERGREEN</t>
  </si>
  <si>
    <t>ALL OCT</t>
  </si>
  <si>
    <t>CHECKOUTS</t>
  </si>
  <si>
    <t>OPAC RENEWAL</t>
  </si>
  <si>
    <t>LIB RENEWAL</t>
  </si>
  <si>
    <t>ILL SENT</t>
  </si>
  <si>
    <t>October 2010 - SIRSI/WORKFLOWS</t>
  </si>
  <si>
    <t>TOTAL EG</t>
  </si>
  <si>
    <t>TOTAL WF</t>
  </si>
  <si>
    <t>TOTALS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</si>
</sst>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3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 wrapText="1"/>
    </xf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0" xfId="0" applyFont="1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Border="1"/>
    <xf numFmtId="3" fontId="20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0" fillId="33" borderId="10" xfId="0" applyNumberFormat="1" applyFont="1" applyFill="1" applyBorder="1" applyAlignment="1">
      <alignment horizontal="center" wrapText="1"/>
    </xf>
    <xf numFmtId="3" fontId="20" fillId="0" borderId="0" xfId="0" applyNumberFormat="1" applyFont="1" applyAlignment="1">
      <alignment horizontal="center" wrapText="1"/>
    </xf>
    <xf numFmtId="3" fontId="20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11" xfId="0" applyFont="1" applyBorder="1"/>
    <xf numFmtId="0" fontId="19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Q33" sqref="Q33"/>
    </sheetView>
  </sheetViews>
  <sheetFormatPr defaultRowHeight="11.25"/>
  <cols>
    <col min="1" max="1" width="20" style="5" customWidth="1"/>
    <col min="2" max="2" width="8.7109375" style="2" bestFit="1" customWidth="1"/>
    <col min="3" max="3" width="7.85546875" style="2" customWidth="1"/>
    <col min="4" max="4" width="7.42578125" style="2" bestFit="1" customWidth="1"/>
    <col min="5" max="5" width="6.28515625" style="2" bestFit="1" customWidth="1"/>
    <col min="6" max="6" width="7.140625" style="2" bestFit="1" customWidth="1"/>
    <col min="7" max="7" width="8" style="2" bestFit="1" customWidth="1"/>
    <col min="8" max="8" width="8.7109375" style="4" customWidth="1"/>
    <col min="9" max="9" width="7.5703125" style="4" customWidth="1"/>
    <col min="10" max="10" width="7.85546875" style="4" customWidth="1"/>
    <col min="11" max="11" width="7.28515625" style="4" customWidth="1"/>
    <col min="12" max="16384" width="9.140625" style="5"/>
  </cols>
  <sheetData>
    <row r="1" spans="1:11" ht="12" thickBot="1">
      <c r="A1" s="1" t="s">
        <v>44</v>
      </c>
      <c r="H1" s="3" t="s">
        <v>50</v>
      </c>
    </row>
    <row r="2" spans="1:11" ht="22.5">
      <c r="A2" s="6" t="s">
        <v>43</v>
      </c>
      <c r="B2" s="7" t="s">
        <v>46</v>
      </c>
      <c r="C2" s="7" t="s">
        <v>48</v>
      </c>
      <c r="D2" s="7" t="s">
        <v>47</v>
      </c>
      <c r="E2" s="7" t="s">
        <v>49</v>
      </c>
      <c r="F2" s="8" t="s">
        <v>51</v>
      </c>
      <c r="G2" s="9" t="s">
        <v>45</v>
      </c>
      <c r="H2" s="10" t="s">
        <v>46</v>
      </c>
      <c r="I2" s="11" t="s">
        <v>48</v>
      </c>
      <c r="J2" s="11" t="s">
        <v>47</v>
      </c>
      <c r="K2" s="11" t="s">
        <v>52</v>
      </c>
    </row>
    <row r="3" spans="1:11">
      <c r="A3" s="12" t="s">
        <v>7</v>
      </c>
      <c r="B3" s="17">
        <v>342</v>
      </c>
      <c r="C3" s="13">
        <v>49</v>
      </c>
      <c r="D3" s="13">
        <v>40</v>
      </c>
      <c r="E3" s="13">
        <v>182</v>
      </c>
      <c r="F3" s="13">
        <f>SUM(B3:E3)</f>
        <v>613</v>
      </c>
      <c r="G3" s="14">
        <f>F3+K3</f>
        <v>658</v>
      </c>
      <c r="H3" s="15">
        <v>36</v>
      </c>
      <c r="I3" s="15">
        <v>6</v>
      </c>
      <c r="J3" s="15">
        <v>3</v>
      </c>
      <c r="K3" s="15">
        <f>SUM(H3:J3)</f>
        <v>45</v>
      </c>
    </row>
    <row r="4" spans="1:11">
      <c r="A4" s="12" t="s">
        <v>8</v>
      </c>
      <c r="B4" s="17">
        <v>4883</v>
      </c>
      <c r="C4" s="13">
        <v>293</v>
      </c>
      <c r="D4" s="13">
        <v>356</v>
      </c>
      <c r="E4" s="13">
        <v>695</v>
      </c>
      <c r="F4" s="13">
        <f t="shared" ref="F4:F45" si="0">SUM(B4:E4)</f>
        <v>6227</v>
      </c>
      <c r="G4" s="14">
        <f t="shared" ref="G4:G45" si="1">F4+K4</f>
        <v>6612</v>
      </c>
      <c r="H4" s="15">
        <v>347</v>
      </c>
      <c r="I4" s="15">
        <v>27</v>
      </c>
      <c r="J4" s="15">
        <v>11</v>
      </c>
      <c r="K4" s="15">
        <f t="shared" ref="K4:K45" si="2">SUM(H4:J4)</f>
        <v>385</v>
      </c>
    </row>
    <row r="5" spans="1:11">
      <c r="A5" s="12" t="s">
        <v>9</v>
      </c>
      <c r="B5" s="17">
        <v>4036</v>
      </c>
      <c r="C5" s="13">
        <v>184</v>
      </c>
      <c r="D5" s="13">
        <v>402</v>
      </c>
      <c r="E5" s="13">
        <v>552</v>
      </c>
      <c r="F5" s="13">
        <f t="shared" si="0"/>
        <v>5174</v>
      </c>
      <c r="G5" s="14">
        <f t="shared" si="1"/>
        <v>5545</v>
      </c>
      <c r="H5" s="15">
        <v>336</v>
      </c>
      <c r="I5" s="15">
        <v>18</v>
      </c>
      <c r="J5" s="15">
        <v>17</v>
      </c>
      <c r="K5" s="15">
        <f t="shared" si="2"/>
        <v>371</v>
      </c>
    </row>
    <row r="6" spans="1:11">
      <c r="A6" s="12" t="s">
        <v>20</v>
      </c>
      <c r="B6" s="17">
        <v>1704</v>
      </c>
      <c r="C6" s="13">
        <v>167</v>
      </c>
      <c r="D6" s="13">
        <v>273</v>
      </c>
      <c r="E6" s="13">
        <v>300</v>
      </c>
      <c r="F6" s="13">
        <f t="shared" si="0"/>
        <v>2444</v>
      </c>
      <c r="G6" s="14">
        <f t="shared" si="1"/>
        <v>2605</v>
      </c>
      <c r="H6" s="15">
        <v>141</v>
      </c>
      <c r="I6" s="15">
        <v>12</v>
      </c>
      <c r="J6" s="15">
        <v>8</v>
      </c>
      <c r="K6" s="15">
        <f t="shared" si="2"/>
        <v>161</v>
      </c>
    </row>
    <row r="7" spans="1:11">
      <c r="A7" s="12" t="s">
        <v>23</v>
      </c>
      <c r="B7" s="17">
        <v>3327</v>
      </c>
      <c r="C7" s="13">
        <v>262</v>
      </c>
      <c r="D7" s="13">
        <v>282</v>
      </c>
      <c r="E7" s="13">
        <v>655</v>
      </c>
      <c r="F7" s="13">
        <f t="shared" si="0"/>
        <v>4526</v>
      </c>
      <c r="G7" s="14">
        <f t="shared" si="1"/>
        <v>4799</v>
      </c>
      <c r="H7" s="15">
        <v>253</v>
      </c>
      <c r="I7" s="15">
        <v>11</v>
      </c>
      <c r="J7" s="15">
        <v>9</v>
      </c>
      <c r="K7" s="15">
        <f t="shared" si="2"/>
        <v>273</v>
      </c>
    </row>
    <row r="8" spans="1:11">
      <c r="A8" s="12" t="s">
        <v>0</v>
      </c>
      <c r="B8" s="17">
        <v>877</v>
      </c>
      <c r="C8" s="13">
        <v>130</v>
      </c>
      <c r="D8" s="13">
        <v>114</v>
      </c>
      <c r="E8" s="13">
        <v>518</v>
      </c>
      <c r="F8" s="13">
        <f t="shared" si="0"/>
        <v>1639</v>
      </c>
      <c r="G8" s="14">
        <f t="shared" si="1"/>
        <v>1713</v>
      </c>
      <c r="H8" s="15">
        <v>65</v>
      </c>
      <c r="I8" s="15">
        <v>1</v>
      </c>
      <c r="J8" s="15">
        <v>8</v>
      </c>
      <c r="K8" s="15">
        <f t="shared" si="2"/>
        <v>74</v>
      </c>
    </row>
    <row r="9" spans="1:11">
      <c r="A9" s="12" t="s">
        <v>15</v>
      </c>
      <c r="B9" s="17">
        <v>1309</v>
      </c>
      <c r="C9" s="13">
        <v>237</v>
      </c>
      <c r="D9" s="13">
        <v>65</v>
      </c>
      <c r="E9" s="13">
        <v>356</v>
      </c>
      <c r="F9" s="13">
        <f t="shared" si="0"/>
        <v>1967</v>
      </c>
      <c r="G9" s="14">
        <f t="shared" si="1"/>
        <v>2074</v>
      </c>
      <c r="H9" s="15">
        <v>94</v>
      </c>
      <c r="I9" s="15">
        <v>9</v>
      </c>
      <c r="J9" s="15">
        <v>4</v>
      </c>
      <c r="K9" s="15">
        <f t="shared" si="2"/>
        <v>107</v>
      </c>
    </row>
    <row r="10" spans="1:11">
      <c r="A10" s="12" t="s">
        <v>1</v>
      </c>
      <c r="B10" s="17">
        <v>2678</v>
      </c>
      <c r="C10" s="13">
        <v>331</v>
      </c>
      <c r="D10" s="13">
        <v>192</v>
      </c>
      <c r="E10" s="13">
        <v>680</v>
      </c>
      <c r="F10" s="13">
        <f t="shared" si="0"/>
        <v>3881</v>
      </c>
      <c r="G10" s="14">
        <f t="shared" si="1"/>
        <v>4099</v>
      </c>
      <c r="H10" s="15">
        <v>200</v>
      </c>
      <c r="I10" s="15">
        <v>14</v>
      </c>
      <c r="J10" s="15">
        <v>4</v>
      </c>
      <c r="K10" s="15">
        <f t="shared" si="2"/>
        <v>218</v>
      </c>
    </row>
    <row r="11" spans="1:11">
      <c r="A11" s="12" t="s">
        <v>24</v>
      </c>
      <c r="B11" s="17">
        <v>5020</v>
      </c>
      <c r="C11" s="13">
        <v>232</v>
      </c>
      <c r="D11" s="13">
        <v>251</v>
      </c>
      <c r="E11" s="13">
        <v>1968</v>
      </c>
      <c r="F11" s="13">
        <f t="shared" si="0"/>
        <v>7471</v>
      </c>
      <c r="G11" s="14">
        <f t="shared" si="1"/>
        <v>7911</v>
      </c>
      <c r="H11" s="15">
        <v>417</v>
      </c>
      <c r="I11" s="15">
        <v>6</v>
      </c>
      <c r="J11" s="15">
        <v>17</v>
      </c>
      <c r="K11" s="15">
        <f t="shared" si="2"/>
        <v>440</v>
      </c>
    </row>
    <row r="12" spans="1:11">
      <c r="A12" s="12" t="s">
        <v>2</v>
      </c>
      <c r="B12" s="17">
        <v>1360</v>
      </c>
      <c r="C12" s="13">
        <v>137</v>
      </c>
      <c r="D12" s="13">
        <v>51</v>
      </c>
      <c r="E12" s="13">
        <v>425</v>
      </c>
      <c r="F12" s="13">
        <f t="shared" si="0"/>
        <v>1973</v>
      </c>
      <c r="G12" s="14">
        <f t="shared" si="1"/>
        <v>2022</v>
      </c>
      <c r="H12" s="15">
        <v>36</v>
      </c>
      <c r="I12" s="15">
        <v>2</v>
      </c>
      <c r="J12" s="15">
        <v>11</v>
      </c>
      <c r="K12" s="15">
        <f t="shared" si="2"/>
        <v>49</v>
      </c>
    </row>
    <row r="13" spans="1:11">
      <c r="A13" s="12" t="s">
        <v>25</v>
      </c>
      <c r="B13" s="17">
        <v>3138</v>
      </c>
      <c r="C13" s="13">
        <v>324</v>
      </c>
      <c r="D13" s="13">
        <v>207</v>
      </c>
      <c r="E13" s="13">
        <v>468</v>
      </c>
      <c r="F13" s="13">
        <f t="shared" si="0"/>
        <v>4137</v>
      </c>
      <c r="G13" s="14">
        <f t="shared" si="1"/>
        <v>4599</v>
      </c>
      <c r="H13" s="15">
        <v>418</v>
      </c>
      <c r="I13" s="15">
        <v>31</v>
      </c>
      <c r="J13" s="15">
        <v>13</v>
      </c>
      <c r="K13" s="15">
        <f t="shared" si="2"/>
        <v>462</v>
      </c>
    </row>
    <row r="14" spans="1:11">
      <c r="A14" s="12" t="s">
        <v>10</v>
      </c>
      <c r="B14" s="17">
        <v>267</v>
      </c>
      <c r="C14" s="13">
        <v>37</v>
      </c>
      <c r="D14" s="13">
        <v>4</v>
      </c>
      <c r="E14" s="13">
        <v>257</v>
      </c>
      <c r="F14" s="13">
        <f t="shared" si="0"/>
        <v>565</v>
      </c>
      <c r="G14" s="14">
        <f t="shared" si="1"/>
        <v>586</v>
      </c>
      <c r="H14" s="15">
        <v>20</v>
      </c>
      <c r="I14" s="15">
        <v>1</v>
      </c>
      <c r="J14" s="15"/>
      <c r="K14" s="15">
        <f t="shared" si="2"/>
        <v>21</v>
      </c>
    </row>
    <row r="15" spans="1:11">
      <c r="A15" s="12" t="s">
        <v>26</v>
      </c>
      <c r="B15" s="17">
        <v>915</v>
      </c>
      <c r="C15" s="13">
        <v>105</v>
      </c>
      <c r="D15" s="13">
        <v>43</v>
      </c>
      <c r="E15" s="13">
        <v>279</v>
      </c>
      <c r="F15" s="13">
        <f t="shared" si="0"/>
        <v>1342</v>
      </c>
      <c r="G15" s="14">
        <f t="shared" si="1"/>
        <v>1440</v>
      </c>
      <c r="H15" s="15">
        <v>81</v>
      </c>
      <c r="I15" s="15">
        <v>17</v>
      </c>
      <c r="J15" s="15"/>
      <c r="K15" s="15">
        <f t="shared" si="2"/>
        <v>98</v>
      </c>
    </row>
    <row r="16" spans="1:11">
      <c r="A16" s="12" t="s">
        <v>27</v>
      </c>
      <c r="B16" s="17">
        <v>7644</v>
      </c>
      <c r="C16" s="13">
        <v>868</v>
      </c>
      <c r="D16" s="13">
        <v>857</v>
      </c>
      <c r="E16" s="13">
        <v>2155</v>
      </c>
      <c r="F16" s="13">
        <f t="shared" si="0"/>
        <v>11524</v>
      </c>
      <c r="G16" s="14">
        <f t="shared" si="1"/>
        <v>11942</v>
      </c>
      <c r="H16" s="15">
        <v>355</v>
      </c>
      <c r="I16" s="15">
        <v>28</v>
      </c>
      <c r="J16" s="15">
        <v>35</v>
      </c>
      <c r="K16" s="15">
        <f t="shared" si="2"/>
        <v>418</v>
      </c>
    </row>
    <row r="17" spans="1:11">
      <c r="A17" s="12" t="s">
        <v>11</v>
      </c>
      <c r="B17" s="17">
        <v>1409</v>
      </c>
      <c r="C17" s="13">
        <v>230</v>
      </c>
      <c r="D17" s="13">
        <v>132</v>
      </c>
      <c r="E17" s="13">
        <v>622</v>
      </c>
      <c r="F17" s="13">
        <f t="shared" si="0"/>
        <v>2393</v>
      </c>
      <c r="G17" s="14">
        <f t="shared" si="1"/>
        <v>2534</v>
      </c>
      <c r="H17" s="15">
        <v>113</v>
      </c>
      <c r="I17" s="15">
        <v>10</v>
      </c>
      <c r="J17" s="15">
        <v>18</v>
      </c>
      <c r="K17" s="15">
        <f t="shared" si="2"/>
        <v>141</v>
      </c>
    </row>
    <row r="18" spans="1:11">
      <c r="A18" s="12" t="s">
        <v>28</v>
      </c>
      <c r="B18" s="17">
        <v>2577</v>
      </c>
      <c r="C18" s="13">
        <v>168</v>
      </c>
      <c r="D18" s="13">
        <v>348</v>
      </c>
      <c r="E18" s="13">
        <v>433</v>
      </c>
      <c r="F18" s="13">
        <f t="shared" si="0"/>
        <v>3526</v>
      </c>
      <c r="G18" s="14">
        <f t="shared" si="1"/>
        <v>3673</v>
      </c>
      <c r="H18" s="15">
        <v>133</v>
      </c>
      <c r="I18" s="15">
        <v>8</v>
      </c>
      <c r="J18" s="15">
        <v>6</v>
      </c>
      <c r="K18" s="15">
        <f t="shared" si="2"/>
        <v>147</v>
      </c>
    </row>
    <row r="19" spans="1:11">
      <c r="A19" s="12" t="s">
        <v>29</v>
      </c>
      <c r="B19" s="17">
        <v>2797</v>
      </c>
      <c r="C19" s="13">
        <v>153</v>
      </c>
      <c r="D19" s="13">
        <v>300</v>
      </c>
      <c r="E19" s="13">
        <v>625</v>
      </c>
      <c r="F19" s="13">
        <f t="shared" si="0"/>
        <v>3875</v>
      </c>
      <c r="G19" s="14">
        <f t="shared" si="1"/>
        <v>3998</v>
      </c>
      <c r="H19" s="15">
        <v>117</v>
      </c>
      <c r="I19" s="15">
        <v>2</v>
      </c>
      <c r="J19" s="15">
        <v>4</v>
      </c>
      <c r="K19" s="15">
        <f t="shared" si="2"/>
        <v>123</v>
      </c>
    </row>
    <row r="20" spans="1:11">
      <c r="A20" s="12" t="s">
        <v>30</v>
      </c>
      <c r="B20" s="17">
        <v>5194</v>
      </c>
      <c r="C20" s="13">
        <v>598</v>
      </c>
      <c r="D20" s="13">
        <v>457</v>
      </c>
      <c r="E20" s="13">
        <v>657</v>
      </c>
      <c r="F20" s="13">
        <f t="shared" si="0"/>
        <v>6906</v>
      </c>
      <c r="G20" s="14">
        <f t="shared" si="1"/>
        <v>7354</v>
      </c>
      <c r="H20" s="15">
        <v>403</v>
      </c>
      <c r="I20" s="15">
        <v>26</v>
      </c>
      <c r="J20" s="15">
        <v>19</v>
      </c>
      <c r="K20" s="15">
        <f t="shared" si="2"/>
        <v>448</v>
      </c>
    </row>
    <row r="21" spans="1:11">
      <c r="A21" s="12" t="s">
        <v>31</v>
      </c>
      <c r="B21" s="17">
        <v>2962</v>
      </c>
      <c r="C21" s="13">
        <v>234</v>
      </c>
      <c r="D21" s="13">
        <v>92</v>
      </c>
      <c r="E21" s="13">
        <v>811</v>
      </c>
      <c r="F21" s="13">
        <f t="shared" si="0"/>
        <v>4099</v>
      </c>
      <c r="G21" s="14">
        <f t="shared" si="1"/>
        <v>4361</v>
      </c>
      <c r="H21" s="15">
        <v>249</v>
      </c>
      <c r="I21" s="15">
        <v>12</v>
      </c>
      <c r="J21" s="15">
        <v>1</v>
      </c>
      <c r="K21" s="15">
        <f t="shared" si="2"/>
        <v>262</v>
      </c>
    </row>
    <row r="22" spans="1:11">
      <c r="A22" s="12" t="s">
        <v>32</v>
      </c>
      <c r="B22" s="17">
        <v>6985</v>
      </c>
      <c r="C22" s="13">
        <v>988</v>
      </c>
      <c r="D22" s="13">
        <v>620</v>
      </c>
      <c r="E22" s="13">
        <v>1355</v>
      </c>
      <c r="F22" s="13">
        <f t="shared" si="0"/>
        <v>9948</v>
      </c>
      <c r="G22" s="14">
        <f t="shared" si="1"/>
        <v>10644</v>
      </c>
      <c r="H22" s="15">
        <v>654</v>
      </c>
      <c r="I22" s="15">
        <v>33</v>
      </c>
      <c r="J22" s="15">
        <v>9</v>
      </c>
      <c r="K22" s="15">
        <f t="shared" si="2"/>
        <v>696</v>
      </c>
    </row>
    <row r="23" spans="1:11">
      <c r="A23" s="12" t="s">
        <v>33</v>
      </c>
      <c r="B23" s="17">
        <v>2151</v>
      </c>
      <c r="C23" s="13">
        <v>161</v>
      </c>
      <c r="D23" s="13">
        <v>381</v>
      </c>
      <c r="E23" s="13">
        <v>590</v>
      </c>
      <c r="F23" s="13">
        <f t="shared" si="0"/>
        <v>3283</v>
      </c>
      <c r="G23" s="14">
        <f t="shared" si="1"/>
        <v>3430</v>
      </c>
      <c r="H23" s="15">
        <v>131</v>
      </c>
      <c r="I23" s="15">
        <v>13</v>
      </c>
      <c r="J23" s="15">
        <v>3</v>
      </c>
      <c r="K23" s="15">
        <f t="shared" si="2"/>
        <v>147</v>
      </c>
    </row>
    <row r="24" spans="1:11">
      <c r="A24" s="12" t="s">
        <v>3</v>
      </c>
      <c r="B24" s="17">
        <v>1001</v>
      </c>
      <c r="C24" s="13">
        <v>88</v>
      </c>
      <c r="D24" s="13">
        <v>93</v>
      </c>
      <c r="E24" s="13">
        <v>290</v>
      </c>
      <c r="F24" s="13">
        <f t="shared" si="0"/>
        <v>1472</v>
      </c>
      <c r="G24" s="14">
        <f t="shared" si="1"/>
        <v>1556</v>
      </c>
      <c r="H24" s="15">
        <v>78</v>
      </c>
      <c r="I24" s="15">
        <v>4</v>
      </c>
      <c r="J24" s="15">
        <v>2</v>
      </c>
      <c r="K24" s="15">
        <f t="shared" si="2"/>
        <v>84</v>
      </c>
    </row>
    <row r="25" spans="1:11">
      <c r="A25" s="12" t="s">
        <v>4</v>
      </c>
      <c r="B25" s="17">
        <v>3086</v>
      </c>
      <c r="C25" s="13">
        <v>156</v>
      </c>
      <c r="D25" s="13">
        <v>184</v>
      </c>
      <c r="E25" s="13">
        <v>466</v>
      </c>
      <c r="F25" s="13">
        <f t="shared" si="0"/>
        <v>3892</v>
      </c>
      <c r="G25" s="14">
        <f t="shared" si="1"/>
        <v>4186</v>
      </c>
      <c r="H25" s="15">
        <v>264</v>
      </c>
      <c r="I25" s="15">
        <v>20</v>
      </c>
      <c r="J25" s="15">
        <v>10</v>
      </c>
      <c r="K25" s="15">
        <f t="shared" si="2"/>
        <v>294</v>
      </c>
    </row>
    <row r="26" spans="1:11">
      <c r="A26" s="12" t="s">
        <v>34</v>
      </c>
      <c r="B26" s="17">
        <v>8210</v>
      </c>
      <c r="C26" s="13">
        <v>686</v>
      </c>
      <c r="D26" s="13">
        <v>860</v>
      </c>
      <c r="E26" s="13">
        <v>1233</v>
      </c>
      <c r="F26" s="13">
        <f t="shared" si="0"/>
        <v>10989</v>
      </c>
      <c r="G26" s="14">
        <f t="shared" si="1"/>
        <v>11631</v>
      </c>
      <c r="H26" s="15">
        <v>601</v>
      </c>
      <c r="I26" s="15">
        <v>24</v>
      </c>
      <c r="J26" s="15">
        <v>17</v>
      </c>
      <c r="K26" s="15">
        <f t="shared" si="2"/>
        <v>642</v>
      </c>
    </row>
    <row r="27" spans="1:11">
      <c r="A27" s="12" t="s">
        <v>35</v>
      </c>
      <c r="B27" s="17">
        <v>7822</v>
      </c>
      <c r="C27" s="13">
        <v>849</v>
      </c>
      <c r="D27" s="13">
        <v>864</v>
      </c>
      <c r="E27" s="13">
        <v>1464</v>
      </c>
      <c r="F27" s="13">
        <f t="shared" si="0"/>
        <v>10999</v>
      </c>
      <c r="G27" s="14">
        <f t="shared" si="1"/>
        <v>11562</v>
      </c>
      <c r="H27" s="15">
        <v>497</v>
      </c>
      <c r="I27" s="15">
        <v>41</v>
      </c>
      <c r="J27" s="15">
        <v>25</v>
      </c>
      <c r="K27" s="15">
        <f t="shared" si="2"/>
        <v>563</v>
      </c>
    </row>
    <row r="28" spans="1:11">
      <c r="A28" s="12" t="s">
        <v>40</v>
      </c>
      <c r="B28" s="17">
        <v>259</v>
      </c>
      <c r="C28" s="13">
        <v>18</v>
      </c>
      <c r="D28" s="13">
        <v>7</v>
      </c>
      <c r="E28" s="13">
        <v>103</v>
      </c>
      <c r="F28" s="13">
        <f t="shared" si="0"/>
        <v>387</v>
      </c>
      <c r="G28" s="14">
        <f t="shared" si="1"/>
        <v>388</v>
      </c>
      <c r="H28" s="15">
        <v>1</v>
      </c>
      <c r="I28" s="15"/>
      <c r="J28" s="15"/>
      <c r="K28" s="15">
        <f t="shared" si="2"/>
        <v>1</v>
      </c>
    </row>
    <row r="29" spans="1:11">
      <c r="A29" s="12" t="s">
        <v>17</v>
      </c>
      <c r="B29" s="17">
        <v>3365</v>
      </c>
      <c r="C29" s="13">
        <v>296</v>
      </c>
      <c r="D29" s="13">
        <v>323</v>
      </c>
      <c r="E29" s="13">
        <v>783</v>
      </c>
      <c r="F29" s="13">
        <f t="shared" si="0"/>
        <v>4767</v>
      </c>
      <c r="G29" s="14">
        <f t="shared" si="1"/>
        <v>4990</v>
      </c>
      <c r="H29" s="15">
        <v>194</v>
      </c>
      <c r="I29" s="15">
        <v>23</v>
      </c>
      <c r="J29" s="15">
        <v>6</v>
      </c>
      <c r="K29" s="15">
        <f t="shared" si="2"/>
        <v>223</v>
      </c>
    </row>
    <row r="30" spans="1:11">
      <c r="A30" s="12" t="s">
        <v>36</v>
      </c>
      <c r="B30" s="17">
        <v>2899</v>
      </c>
      <c r="C30" s="13">
        <v>393</v>
      </c>
      <c r="D30" s="13">
        <v>181</v>
      </c>
      <c r="E30" s="13">
        <v>538</v>
      </c>
      <c r="F30" s="13">
        <f t="shared" si="0"/>
        <v>4011</v>
      </c>
      <c r="G30" s="14">
        <f t="shared" si="1"/>
        <v>4179</v>
      </c>
      <c r="H30" s="15">
        <v>157</v>
      </c>
      <c r="I30" s="15">
        <v>10</v>
      </c>
      <c r="J30" s="15">
        <v>1</v>
      </c>
      <c r="K30" s="15">
        <f t="shared" si="2"/>
        <v>168</v>
      </c>
    </row>
    <row r="31" spans="1:11">
      <c r="A31" s="12" t="s">
        <v>21</v>
      </c>
      <c r="B31" s="17">
        <v>1551</v>
      </c>
      <c r="C31" s="13">
        <v>212</v>
      </c>
      <c r="D31" s="13">
        <v>308</v>
      </c>
      <c r="E31" s="13">
        <v>483</v>
      </c>
      <c r="F31" s="13">
        <f t="shared" si="0"/>
        <v>2554</v>
      </c>
      <c r="G31" s="14">
        <f t="shared" si="1"/>
        <v>2640</v>
      </c>
      <c r="H31" s="15">
        <v>79</v>
      </c>
      <c r="I31" s="15">
        <v>5</v>
      </c>
      <c r="J31" s="15">
        <v>2</v>
      </c>
      <c r="K31" s="15">
        <f t="shared" si="2"/>
        <v>86</v>
      </c>
    </row>
    <row r="32" spans="1:11">
      <c r="A32" s="12" t="s">
        <v>5</v>
      </c>
      <c r="B32" s="17">
        <v>305</v>
      </c>
      <c r="C32" s="13">
        <v>36</v>
      </c>
      <c r="D32" s="13">
        <v>13</v>
      </c>
      <c r="E32" s="13">
        <v>162</v>
      </c>
      <c r="F32" s="13">
        <f t="shared" si="0"/>
        <v>516</v>
      </c>
      <c r="G32" s="14">
        <f t="shared" si="1"/>
        <v>540</v>
      </c>
      <c r="H32" s="15">
        <v>23</v>
      </c>
      <c r="I32" s="15">
        <v>1</v>
      </c>
      <c r="J32" s="15"/>
      <c r="K32" s="15">
        <f t="shared" si="2"/>
        <v>24</v>
      </c>
    </row>
    <row r="33" spans="1:11">
      <c r="A33" s="12" t="s">
        <v>12</v>
      </c>
      <c r="B33" s="17">
        <v>1050</v>
      </c>
      <c r="C33" s="13">
        <v>196</v>
      </c>
      <c r="D33" s="13">
        <v>59</v>
      </c>
      <c r="E33" s="13">
        <v>342</v>
      </c>
      <c r="F33" s="13">
        <f t="shared" si="0"/>
        <v>1647</v>
      </c>
      <c r="G33" s="14">
        <f t="shared" si="1"/>
        <v>1757</v>
      </c>
      <c r="H33" s="15">
        <v>105</v>
      </c>
      <c r="I33" s="15">
        <v>5</v>
      </c>
      <c r="J33" s="15"/>
      <c r="K33" s="15">
        <f t="shared" si="2"/>
        <v>110</v>
      </c>
    </row>
    <row r="34" spans="1:11">
      <c r="A34" s="12" t="s">
        <v>18</v>
      </c>
      <c r="B34" s="17">
        <v>2461</v>
      </c>
      <c r="C34" s="13">
        <v>196</v>
      </c>
      <c r="D34" s="13">
        <v>68</v>
      </c>
      <c r="E34" s="13">
        <v>502</v>
      </c>
      <c r="F34" s="13">
        <f t="shared" si="0"/>
        <v>3227</v>
      </c>
      <c r="G34" s="14">
        <f t="shared" si="1"/>
        <v>3450</v>
      </c>
      <c r="H34" s="15">
        <v>198</v>
      </c>
      <c r="I34" s="15">
        <v>17</v>
      </c>
      <c r="J34" s="15">
        <v>8</v>
      </c>
      <c r="K34" s="15">
        <f t="shared" si="2"/>
        <v>223</v>
      </c>
    </row>
    <row r="35" spans="1:11">
      <c r="A35" s="12" t="s">
        <v>13</v>
      </c>
      <c r="B35" s="17">
        <v>555</v>
      </c>
      <c r="C35" s="13">
        <v>46</v>
      </c>
      <c r="D35" s="13">
        <v>21</v>
      </c>
      <c r="E35" s="13">
        <v>214</v>
      </c>
      <c r="F35" s="13">
        <f t="shared" si="0"/>
        <v>836</v>
      </c>
      <c r="G35" s="14">
        <f t="shared" si="1"/>
        <v>896</v>
      </c>
      <c r="H35" s="15">
        <v>57</v>
      </c>
      <c r="I35" s="15">
        <v>3</v>
      </c>
      <c r="J35" s="15"/>
      <c r="K35" s="15">
        <f t="shared" si="2"/>
        <v>60</v>
      </c>
    </row>
    <row r="36" spans="1:11">
      <c r="A36" s="12" t="s">
        <v>19</v>
      </c>
      <c r="B36" s="17">
        <v>4535</v>
      </c>
      <c r="C36" s="13">
        <v>580</v>
      </c>
      <c r="D36" s="13">
        <v>222</v>
      </c>
      <c r="E36" s="13">
        <v>1011</v>
      </c>
      <c r="F36" s="13">
        <f t="shared" si="0"/>
        <v>6348</v>
      </c>
      <c r="G36" s="14">
        <f t="shared" si="1"/>
        <v>6783</v>
      </c>
      <c r="H36" s="15">
        <v>396</v>
      </c>
      <c r="I36" s="15">
        <v>39</v>
      </c>
      <c r="J36" s="15"/>
      <c r="K36" s="15">
        <f t="shared" si="2"/>
        <v>435</v>
      </c>
    </row>
    <row r="37" spans="1:11">
      <c r="A37" s="12" t="s">
        <v>22</v>
      </c>
      <c r="B37" s="17">
        <v>4376</v>
      </c>
      <c r="C37" s="13">
        <v>551</v>
      </c>
      <c r="D37" s="13">
        <v>135</v>
      </c>
      <c r="E37" s="13">
        <v>731</v>
      </c>
      <c r="F37" s="13">
        <f t="shared" si="0"/>
        <v>5793</v>
      </c>
      <c r="G37" s="14">
        <f t="shared" si="1"/>
        <v>6015</v>
      </c>
      <c r="H37" s="15">
        <v>204</v>
      </c>
      <c r="I37" s="15">
        <v>10</v>
      </c>
      <c r="J37" s="15">
        <v>8</v>
      </c>
      <c r="K37" s="15">
        <f t="shared" si="2"/>
        <v>222</v>
      </c>
    </row>
    <row r="38" spans="1:11">
      <c r="A38" s="12" t="s">
        <v>14</v>
      </c>
      <c r="B38" s="17">
        <v>12869</v>
      </c>
      <c r="C38" s="13">
        <v>994</v>
      </c>
      <c r="D38" s="13">
        <v>1523</v>
      </c>
      <c r="E38" s="13">
        <v>1443</v>
      </c>
      <c r="F38" s="13">
        <f t="shared" si="0"/>
        <v>16829</v>
      </c>
      <c r="G38" s="14">
        <f t="shared" si="1"/>
        <v>17713</v>
      </c>
      <c r="H38" s="15">
        <v>746</v>
      </c>
      <c r="I38" s="15">
        <v>82</v>
      </c>
      <c r="J38" s="15">
        <v>56</v>
      </c>
      <c r="K38" s="15">
        <f t="shared" si="2"/>
        <v>884</v>
      </c>
    </row>
    <row r="39" spans="1:11">
      <c r="A39" s="12" t="s">
        <v>6</v>
      </c>
      <c r="B39" s="17">
        <v>5108</v>
      </c>
      <c r="C39" s="13">
        <v>459</v>
      </c>
      <c r="D39" s="13">
        <v>540</v>
      </c>
      <c r="E39" s="13">
        <v>709</v>
      </c>
      <c r="F39" s="13">
        <f t="shared" si="0"/>
        <v>6816</v>
      </c>
      <c r="G39" s="14">
        <f t="shared" si="1"/>
        <v>7234</v>
      </c>
      <c r="H39" s="15">
        <v>379</v>
      </c>
      <c r="I39" s="15">
        <v>30</v>
      </c>
      <c r="J39" s="15">
        <v>9</v>
      </c>
      <c r="K39" s="15">
        <f t="shared" si="2"/>
        <v>418</v>
      </c>
    </row>
    <row r="40" spans="1:11">
      <c r="A40" s="12" t="s">
        <v>37</v>
      </c>
      <c r="B40" s="17">
        <v>5956</v>
      </c>
      <c r="C40" s="13">
        <v>635</v>
      </c>
      <c r="D40" s="13">
        <v>418</v>
      </c>
      <c r="E40" s="13">
        <v>2126</v>
      </c>
      <c r="F40" s="13">
        <f t="shared" si="0"/>
        <v>9135</v>
      </c>
      <c r="G40" s="14">
        <f t="shared" si="1"/>
        <v>9571</v>
      </c>
      <c r="H40" s="15">
        <v>385</v>
      </c>
      <c r="I40" s="15">
        <v>28</v>
      </c>
      <c r="J40" s="15">
        <v>23</v>
      </c>
      <c r="K40" s="15">
        <f t="shared" si="2"/>
        <v>436</v>
      </c>
    </row>
    <row r="41" spans="1:11">
      <c r="A41" s="12" t="s">
        <v>38</v>
      </c>
      <c r="B41" s="17">
        <v>3686</v>
      </c>
      <c r="C41" s="13">
        <v>302</v>
      </c>
      <c r="D41" s="13">
        <v>259</v>
      </c>
      <c r="E41" s="13">
        <v>623</v>
      </c>
      <c r="F41" s="13">
        <f t="shared" si="0"/>
        <v>4870</v>
      </c>
      <c r="G41" s="14">
        <f t="shared" si="1"/>
        <v>5080</v>
      </c>
      <c r="H41" s="15">
        <v>202</v>
      </c>
      <c r="I41" s="15">
        <v>1</v>
      </c>
      <c r="J41" s="15">
        <v>7</v>
      </c>
      <c r="K41" s="15">
        <f t="shared" si="2"/>
        <v>210</v>
      </c>
    </row>
    <row r="42" spans="1:11">
      <c r="A42" s="12" t="s">
        <v>39</v>
      </c>
      <c r="B42" s="17">
        <v>9160</v>
      </c>
      <c r="C42" s="13">
        <v>528</v>
      </c>
      <c r="D42" s="13">
        <v>614</v>
      </c>
      <c r="E42" s="13">
        <v>1592</v>
      </c>
      <c r="F42" s="13">
        <f t="shared" si="0"/>
        <v>11894</v>
      </c>
      <c r="G42" s="14">
        <f t="shared" si="1"/>
        <v>12596</v>
      </c>
      <c r="H42" s="15">
        <v>673</v>
      </c>
      <c r="I42" s="15">
        <v>22</v>
      </c>
      <c r="J42" s="15">
        <v>7</v>
      </c>
      <c r="K42" s="15">
        <f t="shared" si="2"/>
        <v>702</v>
      </c>
    </row>
    <row r="43" spans="1:11">
      <c r="A43" s="12" t="s">
        <v>41</v>
      </c>
      <c r="B43" s="17">
        <v>2674</v>
      </c>
      <c r="C43" s="13">
        <v>196</v>
      </c>
      <c r="D43" s="13">
        <v>331</v>
      </c>
      <c r="E43" s="13">
        <v>522</v>
      </c>
      <c r="F43" s="13">
        <f t="shared" si="0"/>
        <v>3723</v>
      </c>
      <c r="G43" s="14">
        <f t="shared" si="1"/>
        <v>3976</v>
      </c>
      <c r="H43" s="15">
        <v>214</v>
      </c>
      <c r="I43" s="15">
        <v>24</v>
      </c>
      <c r="J43" s="15">
        <v>15</v>
      </c>
      <c r="K43" s="15">
        <f t="shared" si="2"/>
        <v>253</v>
      </c>
    </row>
    <row r="44" spans="1:11">
      <c r="A44" s="12" t="s">
        <v>16</v>
      </c>
      <c r="B44" s="17">
        <v>14809</v>
      </c>
      <c r="C44" s="13">
        <v>1472</v>
      </c>
      <c r="D44" s="13">
        <v>1848</v>
      </c>
      <c r="E44" s="13">
        <v>1495</v>
      </c>
      <c r="F44" s="13">
        <f t="shared" si="0"/>
        <v>19624</v>
      </c>
      <c r="G44" s="14">
        <f t="shared" si="1"/>
        <v>20783</v>
      </c>
      <c r="H44" s="15">
        <v>1016</v>
      </c>
      <c r="I44" s="15">
        <v>74</v>
      </c>
      <c r="J44" s="15">
        <v>69</v>
      </c>
      <c r="K44" s="15">
        <f t="shared" si="2"/>
        <v>1159</v>
      </c>
    </row>
    <row r="45" spans="1:11">
      <c r="A45" s="12" t="s">
        <v>42</v>
      </c>
      <c r="B45" s="17">
        <v>341</v>
      </c>
      <c r="C45" s="13">
        <v>108</v>
      </c>
      <c r="D45" s="13">
        <v>6</v>
      </c>
      <c r="E45" s="13">
        <v>156</v>
      </c>
      <c r="F45" s="13">
        <f t="shared" si="0"/>
        <v>611</v>
      </c>
      <c r="G45" s="14">
        <f t="shared" si="1"/>
        <v>648</v>
      </c>
      <c r="H45" s="15">
        <v>37</v>
      </c>
      <c r="I45" s="15"/>
      <c r="J45" s="15"/>
      <c r="K45" s="15">
        <f t="shared" si="2"/>
        <v>37</v>
      </c>
    </row>
    <row r="46" spans="1:11">
      <c r="C46" s="16"/>
      <c r="D46" s="16"/>
      <c r="E46" s="16"/>
      <c r="F46" s="16"/>
      <c r="G46" s="18"/>
    </row>
    <row r="47" spans="1:11" ht="22.5">
      <c r="B47" s="7" t="s">
        <v>46</v>
      </c>
      <c r="C47" s="7" t="s">
        <v>48</v>
      </c>
      <c r="D47" s="7" t="s">
        <v>47</v>
      </c>
      <c r="E47" s="7" t="s">
        <v>49</v>
      </c>
      <c r="F47" s="7" t="s">
        <v>51</v>
      </c>
      <c r="G47" s="20" t="s">
        <v>45</v>
      </c>
      <c r="H47" s="11" t="s">
        <v>46</v>
      </c>
      <c r="I47" s="11" t="s">
        <v>48</v>
      </c>
      <c r="J47" s="11" t="s">
        <v>47</v>
      </c>
      <c r="K47" s="11" t="s">
        <v>52</v>
      </c>
    </row>
    <row r="48" spans="1:11">
      <c r="B48" s="21"/>
      <c r="C48" s="21"/>
      <c r="D48" s="21"/>
      <c r="E48" s="21"/>
      <c r="F48" s="21"/>
      <c r="G48" s="7"/>
      <c r="H48" s="22"/>
      <c r="I48" s="22"/>
      <c r="J48" s="22"/>
      <c r="K48" s="22"/>
    </row>
    <row r="49" spans="1:11">
      <c r="A49" s="19" t="s">
        <v>53</v>
      </c>
      <c r="B49" s="13">
        <f>SUM(B3:B45)</f>
        <v>157653</v>
      </c>
      <c r="C49" s="13">
        <f>SUM(C3:C45)</f>
        <v>14885</v>
      </c>
      <c r="D49" s="13">
        <f>SUM(D3:D45)</f>
        <v>14344</v>
      </c>
      <c r="E49" s="13">
        <f>SUM(E3:E45)</f>
        <v>31571</v>
      </c>
      <c r="F49" s="13">
        <f>SUM(F3:F45)</f>
        <v>218453</v>
      </c>
      <c r="G49" s="14">
        <f t="shared" ref="G49" si="3">F49+K49</f>
        <v>230773</v>
      </c>
      <c r="H49" s="13">
        <f>SUM(H3:H45)</f>
        <v>11105</v>
      </c>
      <c r="I49" s="13">
        <f>SUM(I3:I45)</f>
        <v>750</v>
      </c>
      <c r="J49" s="13">
        <f>SUM(J3:J45)</f>
        <v>465</v>
      </c>
      <c r="K49" s="13">
        <f>SUM(K3:K45)</f>
        <v>12320</v>
      </c>
    </row>
  </sheetData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EG_Oct_circ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Betsy Morris</cp:lastModifiedBy>
  <cp:lastPrinted>2011-01-05T16:03:24Z</cp:lastPrinted>
  <dcterms:created xsi:type="dcterms:W3CDTF">2010-12-28T14:48:46Z</dcterms:created>
  <dcterms:modified xsi:type="dcterms:W3CDTF">2011-01-05T18:51:02Z</dcterms:modified>
</cp:coreProperties>
</file>